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0" yWindow="0" windowWidth="20740" windowHeight="11760" tabRatio="500"/>
  </bookViews>
  <sheets>
    <sheet name="Feuil1" sheetId="1" r:id="rId1"/>
  </sheets>
  <calcPr calcId="140001" calcOnSave="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7" i="1" l="1"/>
  <c r="D11" i="1"/>
  <c r="C26" i="1"/>
</calcChain>
</file>

<file path=xl/sharedStrings.xml><?xml version="1.0" encoding="utf-8"?>
<sst xmlns="http://schemas.openxmlformats.org/spreadsheetml/2006/main" count="33" uniqueCount="29">
  <si>
    <t>Formule</t>
  </si>
  <si>
    <t>Durée</t>
  </si>
  <si>
    <t>Composition de la caisse</t>
  </si>
  <si>
    <t>Nom du bénéficiaire</t>
  </si>
  <si>
    <t>Prénom du bénéficiaire</t>
  </si>
  <si>
    <t>Découverte</t>
  </si>
  <si>
    <t>Blanc</t>
  </si>
  <si>
    <t>Rouge</t>
  </si>
  <si>
    <t>Mixte</t>
  </si>
  <si>
    <t>Plaisir</t>
  </si>
  <si>
    <t>Mois</t>
  </si>
  <si>
    <t>Prix</t>
  </si>
  <si>
    <t>Merci de verser le montant sur notre compte : BE76860120116795 avec le nom du bénéficiaire comme communication</t>
  </si>
  <si>
    <t>Si vous voulez une facture, envoyez-nous par e-mail vos coordonées</t>
  </si>
  <si>
    <t>1ère livraison</t>
  </si>
  <si>
    <t>Zone de livraison</t>
  </si>
  <si>
    <t>Zone B</t>
  </si>
  <si>
    <t>Zone B : le reste</t>
  </si>
  <si>
    <t>Zone A</t>
  </si>
  <si>
    <t>Ce formulaire est le plus simple possible, pour toute question supplémentaire ou demande d'explication n'hésitez pas à nous contacter</t>
  </si>
  <si>
    <t>geoffroy@le-vin-du-mois.be ou au 0498 586 545</t>
  </si>
  <si>
    <t>Faites votre choix dans les menus déroulants des cellules vertes</t>
  </si>
  <si>
    <t>Avril</t>
  </si>
  <si>
    <t xml:space="preserve">Mai </t>
  </si>
  <si>
    <t>Juin</t>
  </si>
  <si>
    <t>Juillet</t>
  </si>
  <si>
    <t>e-mail du bénéficiare</t>
  </si>
  <si>
    <t>Adresse de livraison</t>
  </si>
  <si>
    <t>Zone A : lieu de travail à Bruxelles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</si>
</sst>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[$€-2]\ * #,##0.00_);_([$€-2]\ * \(#,##0.00\);_([$€-2]\ * &quot;-&quot;??_);_(@_)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9">
    <xf numFmtId="0" fontId="0" fillId="0" borderId="0" xfId="0"/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1" xfId="0" applyFill="1" applyBorder="1"/>
    <xf numFmtId="0" fontId="0" fillId="2" borderId="5" xfId="0" applyFill="1" applyBorder="1"/>
    <xf numFmtId="0" fontId="0" fillId="2" borderId="12" xfId="0" applyFill="1" applyBorder="1"/>
    <xf numFmtId="0" fontId="0" fillId="2" borderId="4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1" fillId="2" borderId="4" xfId="0" applyFont="1" applyFill="1" applyBorder="1"/>
    <xf numFmtId="164" fontId="0" fillId="2" borderId="0" xfId="0" applyNumberFormat="1" applyFill="1" applyBorder="1" applyAlignment="1">
      <alignment horizontal="left"/>
    </xf>
    <xf numFmtId="164" fontId="1" fillId="2" borderId="0" xfId="0" applyNumberFormat="1" applyFont="1" applyFill="1" applyBorder="1"/>
    <xf numFmtId="0" fontId="0" fillId="2" borderId="4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3" borderId="9" xfId="0" applyFill="1" applyBorder="1"/>
    <xf numFmtId="0" fontId="0" fillId="3" borderId="10" xfId="0" applyFill="1" applyBorder="1"/>
    <xf numFmtId="0" fontId="0" fillId="2" borderId="4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</xdr:colOff>
      <xdr:row>17</xdr:row>
      <xdr:rowOff>12700</xdr:rowOff>
    </xdr:from>
    <xdr:to>
      <xdr:col>5</xdr:col>
      <xdr:colOff>1968500</xdr:colOff>
      <xdr:row>24</xdr:row>
      <xdr:rowOff>12700</xdr:rowOff>
    </xdr:to>
    <xdr:sp macro="" textlink="">
      <xdr:nvSpPr>
        <xdr:cNvPr id="2" name="ZoneTexte 1"/>
        <xdr:cNvSpPr txBox="1"/>
      </xdr:nvSpPr>
      <xdr:spPr>
        <a:xfrm>
          <a:off x="876300" y="2895600"/>
          <a:ext cx="8445500" cy="133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</a:t>
          </a:r>
          <a:r>
            <a:rPr lang="fr-FR" sz="1100" baseline="0"/>
            <a:t> les cadeaux : Quel </a:t>
          </a:r>
          <a:r>
            <a:rPr lang="fr-FR" sz="1100"/>
            <a:t>Message sur la carte?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30"/>
  <sheetViews>
    <sheetView tabSelected="1" workbookViewId="0">
      <selection activeCell="C10" sqref="C10"/>
    </sheetView>
  </sheetViews>
  <sheetFormatPr baseColWidth="10" defaultColWidth="10.83203125" defaultRowHeight="15" x14ac:dyDescent="0"/>
  <cols>
    <col min="1" max="1" width="10.83203125" style="1"/>
    <col min="2" max="2" width="21.1640625" style="1" bestFit="1" customWidth="1"/>
    <col min="3" max="4" width="10.83203125" style="1"/>
    <col min="5" max="5" width="42.83203125" style="1" bestFit="1" customWidth="1"/>
    <col min="6" max="6" width="26.1640625" style="1" customWidth="1"/>
    <col min="7" max="8" width="10.83203125" style="1"/>
    <col min="9" max="15" width="10.83203125" style="1" customWidth="1"/>
    <col min="16" max="16384" width="10.83203125" style="1"/>
  </cols>
  <sheetData>
    <row r="2" spans="2:15" ht="16" thickBot="1"/>
    <row r="3" spans="2:15">
      <c r="B3" s="25" t="s">
        <v>21</v>
      </c>
      <c r="C3" s="26"/>
      <c r="D3" s="26"/>
      <c r="E3" s="26"/>
      <c r="F3" s="27"/>
    </row>
    <row r="4" spans="2:15">
      <c r="B4" s="28"/>
      <c r="C4" s="29"/>
      <c r="D4" s="29"/>
      <c r="E4" s="29"/>
      <c r="F4" s="30"/>
    </row>
    <row r="5" spans="2:15" ht="16" thickBot="1">
      <c r="B5" s="31"/>
      <c r="C5" s="32"/>
      <c r="D5" s="32"/>
      <c r="E5" s="32"/>
      <c r="F5" s="33"/>
    </row>
    <row r="6" spans="2:15">
      <c r="B6" s="5"/>
      <c r="C6" s="2"/>
      <c r="D6" s="2"/>
      <c r="E6" s="2"/>
      <c r="F6" s="6"/>
    </row>
    <row r="7" spans="2:15">
      <c r="B7" s="7" t="s">
        <v>0</v>
      </c>
      <c r="C7" s="20" t="s">
        <v>9</v>
      </c>
      <c r="D7" s="15">
        <f>IF(C7="Plaisir",50,30)</f>
        <v>50</v>
      </c>
      <c r="E7" s="29"/>
      <c r="F7" s="30"/>
      <c r="K7" s="1" t="s">
        <v>9</v>
      </c>
      <c r="L7" s="1">
        <v>3</v>
      </c>
      <c r="M7" s="1" t="s">
        <v>6</v>
      </c>
      <c r="N7" s="1" t="s">
        <v>22</v>
      </c>
      <c r="O7" s="1" t="s">
        <v>18</v>
      </c>
    </row>
    <row r="8" spans="2:15">
      <c r="B8" s="7" t="s">
        <v>2</v>
      </c>
      <c r="C8" s="20" t="s">
        <v>7</v>
      </c>
      <c r="E8" s="29"/>
      <c r="F8" s="30"/>
      <c r="K8" s="1" t="s">
        <v>5</v>
      </c>
      <c r="L8" s="1">
        <v>4</v>
      </c>
      <c r="M8" s="1" t="s">
        <v>7</v>
      </c>
      <c r="N8" s="1" t="s">
        <v>23</v>
      </c>
      <c r="O8" s="1" t="s">
        <v>16</v>
      </c>
    </row>
    <row r="9" spans="2:15">
      <c r="B9" s="9" t="s">
        <v>1</v>
      </c>
      <c r="C9" s="21">
        <v>3</v>
      </c>
      <c r="D9" s="3" t="s">
        <v>10</v>
      </c>
      <c r="E9" s="29"/>
      <c r="F9" s="30"/>
      <c r="L9" s="1">
        <v>5</v>
      </c>
      <c r="M9" s="1" t="s">
        <v>8</v>
      </c>
      <c r="N9" s="1" t="s">
        <v>24</v>
      </c>
    </row>
    <row r="10" spans="2:15">
      <c r="B10" s="9" t="s">
        <v>14</v>
      </c>
      <c r="C10" s="21" t="s">
        <v>22</v>
      </c>
      <c r="D10" s="4"/>
      <c r="E10" s="29"/>
      <c r="F10" s="30"/>
      <c r="L10" s="1">
        <v>6</v>
      </c>
      <c r="N10" s="1" t="s">
        <v>25</v>
      </c>
    </row>
    <row r="11" spans="2:15">
      <c r="B11" s="9" t="s">
        <v>15</v>
      </c>
      <c r="C11" s="21" t="s">
        <v>18</v>
      </c>
      <c r="D11" s="15">
        <f>IF(C11="Zone A",0,5)</f>
        <v>0</v>
      </c>
      <c r="E11" s="4" t="s">
        <v>28</v>
      </c>
      <c r="F11" s="8" t="s">
        <v>17</v>
      </c>
      <c r="L11" s="1">
        <v>7</v>
      </c>
    </row>
    <row r="12" spans="2:15">
      <c r="B12" s="7" t="s">
        <v>3</v>
      </c>
      <c r="C12" s="34"/>
      <c r="D12" s="34"/>
      <c r="E12" s="34"/>
      <c r="F12" s="35"/>
      <c r="L12" s="1">
        <v>8</v>
      </c>
    </row>
    <row r="13" spans="2:15">
      <c r="B13" s="7" t="s">
        <v>4</v>
      </c>
      <c r="C13" s="34"/>
      <c r="D13" s="34"/>
      <c r="E13" s="34"/>
      <c r="F13" s="35"/>
      <c r="L13" s="1">
        <v>9</v>
      </c>
    </row>
    <row r="14" spans="2:15">
      <c r="B14" s="7" t="s">
        <v>26</v>
      </c>
      <c r="C14" s="36"/>
      <c r="D14" s="37"/>
      <c r="E14" s="37"/>
      <c r="F14" s="38"/>
    </row>
    <row r="15" spans="2:15">
      <c r="B15" s="7" t="s">
        <v>27</v>
      </c>
      <c r="C15" s="34"/>
      <c r="D15" s="34"/>
      <c r="E15" s="34"/>
      <c r="F15" s="35"/>
      <c r="L15" s="1">
        <v>10</v>
      </c>
    </row>
    <row r="16" spans="2:15">
      <c r="B16" s="10"/>
      <c r="C16" s="34"/>
      <c r="D16" s="34"/>
      <c r="E16" s="34"/>
      <c r="F16" s="35"/>
      <c r="L16" s="1">
        <v>11</v>
      </c>
    </row>
    <row r="17" spans="2:12">
      <c r="B17" s="10"/>
      <c r="F17" s="8"/>
      <c r="L17" s="1">
        <v>12</v>
      </c>
    </row>
    <row r="18" spans="2:12">
      <c r="B18" s="10"/>
      <c r="F18" s="8"/>
    </row>
    <row r="19" spans="2:12">
      <c r="B19" s="10"/>
      <c r="F19" s="8"/>
    </row>
    <row r="20" spans="2:12">
      <c r="B20" s="10"/>
      <c r="F20" s="8"/>
    </row>
    <row r="21" spans="2:12">
      <c r="B21" s="10"/>
      <c r="F21" s="8"/>
    </row>
    <row r="22" spans="2:12">
      <c r="B22" s="10"/>
      <c r="F22" s="8"/>
    </row>
    <row r="23" spans="2:12">
      <c r="B23" s="10"/>
      <c r="F23" s="8"/>
    </row>
    <row r="24" spans="2:12">
      <c r="B24" s="10"/>
      <c r="F24" s="8"/>
    </row>
    <row r="25" spans="2:12">
      <c r="B25" s="10"/>
      <c r="F25" s="8"/>
    </row>
    <row r="26" spans="2:12">
      <c r="B26" s="14" t="s">
        <v>11</v>
      </c>
      <c r="C26" s="16">
        <f>C9*D7 + C9*D11</f>
        <v>150</v>
      </c>
      <c r="F26" s="8"/>
    </row>
    <row r="27" spans="2:12">
      <c r="B27" s="22" t="s">
        <v>12</v>
      </c>
      <c r="C27" s="23"/>
      <c r="D27" s="23"/>
      <c r="E27" s="23"/>
      <c r="F27" s="24"/>
    </row>
    <row r="28" spans="2:12">
      <c r="B28" s="17" t="s">
        <v>13</v>
      </c>
      <c r="C28" s="18"/>
      <c r="D28" s="18"/>
      <c r="E28" s="18"/>
      <c r="F28" s="19"/>
    </row>
    <row r="29" spans="2:12">
      <c r="B29" s="17" t="s">
        <v>19</v>
      </c>
      <c r="C29" s="18"/>
      <c r="D29" s="18"/>
      <c r="E29" s="18"/>
      <c r="F29" s="19"/>
    </row>
    <row r="30" spans="2:12" ht="16" thickBot="1">
      <c r="B30" s="11" t="s">
        <v>20</v>
      </c>
      <c r="C30" s="12"/>
      <c r="D30" s="12"/>
      <c r="E30" s="12"/>
      <c r="F30" s="13"/>
    </row>
  </sheetData>
  <mergeCells count="8">
    <mergeCell ref="B27:F27"/>
    <mergeCell ref="B3:F5"/>
    <mergeCell ref="C12:F12"/>
    <mergeCell ref="C13:F13"/>
    <mergeCell ref="C15:F15"/>
    <mergeCell ref="C16:F16"/>
    <mergeCell ref="E7:F10"/>
    <mergeCell ref="C14:F14"/>
  </mergeCells>
  <dataValidations count="5">
    <dataValidation type="list" allowBlank="1" showInputMessage="1" showErrorMessage="1" sqref="C7">
      <formula1>$K$7:$K$8</formula1>
    </dataValidation>
    <dataValidation type="list" allowBlank="1" showInputMessage="1" showErrorMessage="1" sqref="C8">
      <formula1>$M$7:$M$9</formula1>
    </dataValidation>
    <dataValidation type="list" allowBlank="1" showInputMessage="1" showErrorMessage="1" sqref="C10">
      <formula1>$N$7:$N$9</formula1>
    </dataValidation>
    <dataValidation type="list" allowBlank="1" showInputMessage="1" showErrorMessage="1" sqref="C9">
      <formula1>$L$7:$L$17</formula1>
    </dataValidation>
    <dataValidation type="list" allowBlank="1" showInputMessage="1" showErrorMessage="1" sqref="C11">
      <formula1>$O$7:$O$8</formula1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Geoffroy van Lede</dc:creator>
  <cp:lastModifiedBy>Geoffroy van Lede</cp:lastModifiedBy>
  <dcterms:created xsi:type="dcterms:W3CDTF">2014-12-13T15:35:55Z</dcterms:created>
  <dcterms:modified xsi:type="dcterms:W3CDTF">2015-03-21T12:35:02Z</dcterms:modified>
</cp:coreProperties>
</file>